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ver Buying Dropbox\NZ Procurement\Client Folders\South Wairarapa DC\2310 Hinekura Road\Final RFT documents and additions\"/>
    </mc:Choice>
  </mc:AlternateContent>
  <xr:revisionPtr revIDLastSave="0" documentId="13_ncr:1_{E3B7EFB9-E4C6-49A6-A9E4-138ECBED475A}" xr6:coauthVersionLast="47" xr6:coauthVersionMax="47" xr10:uidLastSave="{00000000-0000-0000-0000-000000000000}"/>
  <bookViews>
    <workbookView xWindow="30750" yWindow="1950" windowWidth="23580" windowHeight="13365" activeTab="2" xr2:uid="{F04375C5-B4C1-4CA4-ABB6-20CB29E3FA26}"/>
  </bookViews>
  <sheets>
    <sheet name="Cover sheet and Instructions" sheetId="3" r:id="rId1"/>
    <sheet name="General Assumptions" sheetId="4" r:id="rId2"/>
    <sheet name="Rates, costs and Margin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A2" i="1"/>
</calcChain>
</file>

<file path=xl/sharedStrings.xml><?xml version="1.0" encoding="utf-8"?>
<sst xmlns="http://schemas.openxmlformats.org/spreadsheetml/2006/main" count="92" uniqueCount="69">
  <si>
    <t>ITEM</t>
  </si>
  <si>
    <t>DESCRIPTION</t>
  </si>
  <si>
    <t>UNIT</t>
  </si>
  <si>
    <t>RATE $</t>
  </si>
  <si>
    <t>Contract Manager</t>
  </si>
  <si>
    <t>hr</t>
  </si>
  <si>
    <t>Utility Vehicles</t>
  </si>
  <si>
    <t>km</t>
  </si>
  <si>
    <t>PRELIMINARY AND GENERAL</t>
  </si>
  <si>
    <t>LS</t>
  </si>
  <si>
    <t>mth</t>
  </si>
  <si>
    <t>QUALITY ASSURANCE</t>
  </si>
  <si>
    <t>Trucks up to 5m³</t>
  </si>
  <si>
    <t>Trucks 5 to 10 m³</t>
  </si>
  <si>
    <t>Transport Trailers to 25t</t>
  </si>
  <si>
    <t>Graders up to 90kw</t>
  </si>
  <si>
    <t>Rollers up to 5 t</t>
  </si>
  <si>
    <t>Excavators up to 8 t</t>
  </si>
  <si>
    <t>Excavators 8.1 to 16 t</t>
  </si>
  <si>
    <t>Excavators 16.1 to 28t</t>
  </si>
  <si>
    <t>Dozer D6</t>
  </si>
  <si>
    <t>Small plant items</t>
  </si>
  <si>
    <t>Day</t>
  </si>
  <si>
    <t>%</t>
  </si>
  <si>
    <t>On Cost over Item</t>
  </si>
  <si>
    <t>At Cost</t>
  </si>
  <si>
    <t>Wearing Course - AP22</t>
  </si>
  <si>
    <t>m³</t>
  </si>
  <si>
    <t>Mtce Aggregate - AP40</t>
  </si>
  <si>
    <t>Mtce Aggregate - AP65</t>
  </si>
  <si>
    <t>River run all in</t>
  </si>
  <si>
    <t>Loaders 1 to 3m³</t>
  </si>
  <si>
    <t>Dump Truck</t>
  </si>
  <si>
    <t>Trailers - Heavy up to 12m³</t>
  </si>
  <si>
    <t>Earhworks/Geotech Engineer</t>
  </si>
  <si>
    <t>day</t>
  </si>
  <si>
    <t>Implementation of Quality/Safety Plan</t>
  </si>
  <si>
    <t>m</t>
  </si>
  <si>
    <t>8 wire  roadside fence</t>
  </si>
  <si>
    <t>Insert Tenderer Name</t>
  </si>
  <si>
    <t>Price Response Form</t>
  </si>
  <si>
    <t>Instructions for Tenderers</t>
  </si>
  <si>
    <r>
      <t xml:space="preserve">Please include any and all assumptions, tags and clarifications relating to your overall bid, on the Assumptions Tab. Include any assumptions, clarifications or tags relating to </t>
    </r>
    <r>
      <rPr>
        <u/>
        <sz val="11"/>
        <color theme="1"/>
        <rFont val="Calibri"/>
        <family val="2"/>
        <scheme val="minor"/>
      </rPr>
      <t>specific items</t>
    </r>
    <r>
      <rPr>
        <sz val="11"/>
        <color theme="1"/>
        <rFont val="Calibri"/>
        <family val="2"/>
        <scheme val="minor"/>
      </rPr>
      <t xml:space="preserve"> in the schedule in the last column of the Scope &amp; Price Schedule.</t>
    </r>
  </si>
  <si>
    <t>Hinekura Road Remediation</t>
  </si>
  <si>
    <t>This schedule will be scored, and will form part of the interview discussions in evaluation of your tender.</t>
  </si>
  <si>
    <t>Please complete all sections of this form to include detail on the rates, costs and margins you will apply for this cost-plus contract</t>
  </si>
  <si>
    <t>Assumptions, Clarifications and Tags</t>
  </si>
  <si>
    <t>Item</t>
  </si>
  <si>
    <t>Description</t>
  </si>
  <si>
    <t>Additional Notes</t>
  </si>
  <si>
    <t>Please note any non-specific assumptions, clarifications or tags that relate to your overall pricing  in the table below. You can add rows if necessary.</t>
  </si>
  <si>
    <t>Value (if applicable)</t>
  </si>
  <si>
    <t>Schedule of Prices</t>
  </si>
  <si>
    <t>Labour (specify)</t>
  </si>
  <si>
    <t>LABOUR RATES</t>
  </si>
  <si>
    <t>MARGIN ON MATERIALS</t>
  </si>
  <si>
    <t>4.10</t>
  </si>
  <si>
    <t>4.11</t>
  </si>
  <si>
    <t>4.12</t>
  </si>
  <si>
    <t>4.13</t>
  </si>
  <si>
    <t>4.14</t>
  </si>
  <si>
    <t>MATERIALS (Amend as required)</t>
  </si>
  <si>
    <t>PLANT &amp; EQUIPMENT (amend as required)</t>
  </si>
  <si>
    <t>Preparation of Quality/Safety Plan</t>
  </si>
  <si>
    <r>
      <t xml:space="preserve">INSTRUCTIONS: </t>
    </r>
    <r>
      <rPr>
        <sz val="8"/>
        <rFont val="Arial"/>
        <family val="2"/>
      </rPr>
      <t>Shaded cells on this sheet are locked, aiming to preserve the structure of the spreadsheet to assist with assessment of your items.
Please complete and/ or amend the unshaded (unlocked) cells below. If you need to add rows, please unlock this sheet using Review/ Unprotect. There is no password.</t>
    </r>
  </si>
  <si>
    <t>Please do NOT restructure this form, however you can insert rows if there is insufficient space under any major category.</t>
  </si>
  <si>
    <t>Note that shaded cells on this sheet are locked, aiming to preserve the structure of the spreadsheet to assist with assessment of your infromation.
Please complete and/ or amend the unshaded (unlocked) cells. If you need to add rows, please unlock this sheet using Review/ Unprotect. 
There is no password.</t>
  </si>
  <si>
    <t xml:space="preserve">Materials excluding above 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</si>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</sst>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325974"/>
      <name val="Calibri"/>
      <family val="2"/>
      <scheme val="minor"/>
    </font>
    <font>
      <b/>
      <sz val="36"/>
      <color rgb="FF32597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325974"/>
      <name val="Arial"/>
      <family val="2"/>
    </font>
    <font>
      <b/>
      <sz val="20"/>
      <color rgb="FF325974"/>
      <name val="Arial"/>
      <family val="2"/>
    </font>
    <font>
      <b/>
      <sz val="22"/>
      <color rgb="FF325974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25974"/>
        <bgColor indexed="64"/>
      </patternFill>
    </fill>
    <fill>
      <patternFill patternType="solid">
        <fgColor rgb="FFC5BE7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13" xfId="0" applyFont="1" applyFill="1" applyBorder="1"/>
    <xf numFmtId="0" fontId="0" fillId="0" borderId="4" xfId="0" applyBorder="1"/>
    <xf numFmtId="164" fontId="4" fillId="3" borderId="4" xfId="0" applyNumberFormat="1" applyFont="1" applyFill="1" applyBorder="1"/>
    <xf numFmtId="164" fontId="0" fillId="0" borderId="4" xfId="0" applyNumberFormat="1" applyBorder="1"/>
    <xf numFmtId="0" fontId="0" fillId="0" borderId="1" xfId="0" applyBorder="1"/>
    <xf numFmtId="0" fontId="5" fillId="0" borderId="3" xfId="0" applyFont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/>
    </xf>
    <xf numFmtId="0" fontId="0" fillId="0" borderId="19" xfId="0" applyBorder="1" applyAlignment="1" applyProtection="1">
      <alignment vertical="top" wrapText="1"/>
      <protection locked="0"/>
    </xf>
    <xf numFmtId="0" fontId="9" fillId="0" borderId="20" xfId="0" applyFont="1" applyBorder="1" applyAlignment="1">
      <alignment horizontal="center"/>
    </xf>
    <xf numFmtId="0" fontId="0" fillId="0" borderId="21" xfId="0" applyBorder="1" applyAlignment="1" applyProtection="1">
      <alignment vertical="top" wrapText="1"/>
      <protection locked="0"/>
    </xf>
    <xf numFmtId="0" fontId="9" fillId="0" borderId="22" xfId="0" applyFont="1" applyBorder="1" applyAlignment="1">
      <alignment horizontal="center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164" fontId="0" fillId="4" borderId="4" xfId="0" applyNumberFormat="1" applyFill="1" applyBorder="1"/>
    <xf numFmtId="49" fontId="0" fillId="4" borderId="4" xfId="0" applyNumberFormat="1" applyFill="1" applyBorder="1" applyAlignment="1">
      <alignment horizontal="right"/>
    </xf>
    <xf numFmtId="16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4" borderId="1" xfId="0" applyFill="1" applyBorder="1"/>
    <xf numFmtId="0" fontId="7" fillId="4" borderId="3" xfId="0" applyFont="1" applyFill="1" applyBorder="1" applyAlignment="1">
      <alignment horizontal="center" wrapText="1"/>
    </xf>
    <xf numFmtId="0" fontId="0" fillId="4" borderId="4" xfId="0" applyFill="1" applyBorder="1"/>
    <xf numFmtId="0" fontId="8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wrapText="1"/>
    </xf>
    <xf numFmtId="0" fontId="4" fillId="3" borderId="0" xfId="0" applyFont="1" applyFill="1"/>
    <xf numFmtId="2" fontId="2" fillId="0" borderId="0" xfId="0" applyNumberFormat="1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0" xfId="0" applyFont="1" applyFill="1"/>
    <xf numFmtId="0" fontId="0" fillId="0" borderId="0" xfId="0" applyProtection="1">
      <protection locked="0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4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2" fontId="2" fillId="3" borderId="0" xfId="0" applyNumberFormat="1" applyFont="1" applyFill="1"/>
    <xf numFmtId="9" fontId="2" fillId="0" borderId="0" xfId="0" applyNumberFormat="1" applyFont="1" applyProtection="1">
      <protection locked="0"/>
    </xf>
    <xf numFmtId="164" fontId="14" fillId="2" borderId="4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0" borderId="16" xfId="0" applyBorder="1"/>
    <xf numFmtId="0" fontId="0" fillId="0" borderId="9" xfId="0" applyBorder="1"/>
    <xf numFmtId="9" fontId="2" fillId="0" borderId="9" xfId="0" applyNumberFormat="1" applyFont="1" applyBorder="1" applyProtection="1">
      <protection locked="0"/>
    </xf>
    <xf numFmtId="0" fontId="0" fillId="0" borderId="17" xfId="0" applyBorder="1" applyProtection="1">
      <protection locked="0"/>
    </xf>
    <xf numFmtId="0" fontId="1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12" fillId="5" borderId="4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2" fontId="12" fillId="5" borderId="5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2" fontId="11" fillId="3" borderId="0" xfId="0" applyNumberFormat="1" applyFont="1" applyFill="1" applyAlignment="1">
      <alignment horizontal="center"/>
    </xf>
    <xf numFmtId="2" fontId="11" fillId="3" borderId="5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left" wrapText="1"/>
    </xf>
    <xf numFmtId="164" fontId="1" fillId="5" borderId="0" xfId="0" applyNumberFormat="1" applyFont="1" applyFill="1" applyAlignment="1">
      <alignment horizontal="left" wrapText="1"/>
    </xf>
    <xf numFmtId="164" fontId="1" fillId="5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BE78"/>
      <color rgb="FF325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5765165</xdr:colOff>
      <xdr:row>3</xdr:row>
      <xdr:rowOff>3762375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4AD8F-7C07-EFD3-B3AF-42FB7CE2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247775"/>
          <a:ext cx="5765165" cy="376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3CA7-E082-4BF1-94CB-1264698EE77F}">
  <dimension ref="A1:E10"/>
  <sheetViews>
    <sheetView workbookViewId="0">
      <selection activeCell="B14" sqref="B14"/>
    </sheetView>
  </sheetViews>
  <sheetFormatPr defaultRowHeight="15" x14ac:dyDescent="0.25"/>
  <cols>
    <col min="1" max="1" width="5.42578125" customWidth="1"/>
    <col min="2" max="2" width="87.140625" style="2" customWidth="1"/>
    <col min="3" max="3" width="3.85546875" customWidth="1"/>
  </cols>
  <sheetData>
    <row r="1" spans="1:5" ht="29.25" thickBot="1" x14ac:dyDescent="0.5">
      <c r="A1" s="11"/>
      <c r="B1" s="12" t="s">
        <v>39</v>
      </c>
      <c r="C1" s="1"/>
      <c r="D1" s="1"/>
      <c r="E1" s="1"/>
    </row>
    <row r="2" spans="1:5" ht="23.25" x14ac:dyDescent="0.35">
      <c r="A2" s="24"/>
      <c r="B2" s="25" t="s">
        <v>43</v>
      </c>
    </row>
    <row r="3" spans="1:5" ht="46.5" x14ac:dyDescent="0.7">
      <c r="A3" s="26"/>
      <c r="B3" s="27" t="s">
        <v>40</v>
      </c>
    </row>
    <row r="4" spans="1:5" ht="300" customHeight="1" x14ac:dyDescent="0.25">
      <c r="A4" s="26"/>
      <c r="B4" s="28"/>
    </row>
    <row r="5" spans="1:5" ht="24" thickBot="1" x14ac:dyDescent="0.4">
      <c r="A5" s="26"/>
      <c r="B5" s="30" t="s">
        <v>41</v>
      </c>
    </row>
    <row r="6" spans="1:5" ht="30.75" thickBot="1" x14ac:dyDescent="0.3">
      <c r="A6" s="31">
        <v>1</v>
      </c>
      <c r="B6" s="29" t="s">
        <v>44</v>
      </c>
    </row>
    <row r="7" spans="1:5" ht="30.75" thickBot="1" x14ac:dyDescent="0.3">
      <c r="A7" s="31">
        <v>2</v>
      </c>
      <c r="B7" s="29" t="s">
        <v>45</v>
      </c>
    </row>
    <row r="8" spans="1:5" ht="30.75" thickBot="1" x14ac:dyDescent="0.3">
      <c r="A8" s="31">
        <v>3</v>
      </c>
      <c r="B8" s="29" t="s">
        <v>65</v>
      </c>
    </row>
    <row r="9" spans="1:5" ht="75.75" thickBot="1" x14ac:dyDescent="0.3">
      <c r="A9" s="31">
        <v>4</v>
      </c>
      <c r="B9" s="29" t="s">
        <v>66</v>
      </c>
    </row>
    <row r="10" spans="1:5" ht="45.75" thickBot="1" x14ac:dyDescent="0.3">
      <c r="A10" s="31">
        <v>5</v>
      </c>
      <c r="B10" s="29" t="s">
        <v>42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FF00-BCC0-4EC0-94BD-4FB77F17DC0E}">
  <dimension ref="A1:E15"/>
  <sheetViews>
    <sheetView workbookViewId="0">
      <selection activeCell="A3" sqref="A3:D3"/>
    </sheetView>
  </sheetViews>
  <sheetFormatPr defaultRowHeight="15" x14ac:dyDescent="0.25"/>
  <cols>
    <col min="1" max="1" width="6.85546875" customWidth="1"/>
    <col min="2" max="2" width="56" customWidth="1"/>
    <col min="3" max="3" width="19.85546875" customWidth="1"/>
    <col min="4" max="4" width="79.28515625" customWidth="1"/>
  </cols>
  <sheetData>
    <row r="1" spans="1:5" ht="28.5" x14ac:dyDescent="0.45">
      <c r="A1" s="61" t="str">
        <f>'Cover sheet and Instructions'!B1</f>
        <v>Insert Tenderer Name</v>
      </c>
      <c r="B1" s="62"/>
      <c r="C1" s="62"/>
      <c r="D1" s="63"/>
    </row>
    <row r="2" spans="1:5" ht="28.5" x14ac:dyDescent="0.45">
      <c r="A2" s="70" t="s">
        <v>43</v>
      </c>
      <c r="B2" s="71"/>
      <c r="C2" s="71"/>
      <c r="D2" s="72"/>
    </row>
    <row r="3" spans="1:5" ht="24" thickBot="1" x14ac:dyDescent="0.3">
      <c r="A3" s="64" t="s">
        <v>46</v>
      </c>
      <c r="B3" s="65"/>
      <c r="C3" s="65"/>
      <c r="D3" s="66"/>
    </row>
    <row r="4" spans="1:5" ht="15.75" thickBot="1" x14ac:dyDescent="0.3">
      <c r="A4" s="67" t="s">
        <v>50</v>
      </c>
      <c r="B4" s="68"/>
      <c r="C4" s="68"/>
      <c r="D4" s="69"/>
      <c r="E4" s="2"/>
    </row>
    <row r="5" spans="1:5" ht="15.75" thickBot="1" x14ac:dyDescent="0.3">
      <c r="A5" s="5" t="s">
        <v>47</v>
      </c>
      <c r="B5" s="6" t="s">
        <v>48</v>
      </c>
      <c r="C5" s="6" t="s">
        <v>51</v>
      </c>
      <c r="D5" s="7" t="s">
        <v>49</v>
      </c>
    </row>
    <row r="6" spans="1:5" ht="18.75" x14ac:dyDescent="0.3">
      <c r="A6" s="13">
        <v>1</v>
      </c>
      <c r="B6" s="3"/>
      <c r="C6" s="3"/>
      <c r="D6" s="14"/>
    </row>
    <row r="7" spans="1:5" ht="18.75" x14ac:dyDescent="0.3">
      <c r="A7" s="15">
        <v>2</v>
      </c>
      <c r="B7" s="4"/>
      <c r="C7" s="4"/>
      <c r="D7" s="16"/>
    </row>
    <row r="8" spans="1:5" ht="18.75" x14ac:dyDescent="0.3">
      <c r="A8" s="15">
        <v>3</v>
      </c>
      <c r="B8" s="4"/>
      <c r="C8" s="4"/>
      <c r="D8" s="16"/>
    </row>
    <row r="9" spans="1:5" ht="18.75" x14ac:dyDescent="0.3">
      <c r="A9" s="15">
        <v>4</v>
      </c>
      <c r="B9" s="4"/>
      <c r="C9" s="4"/>
      <c r="D9" s="16"/>
    </row>
    <row r="10" spans="1:5" ht="18.75" x14ac:dyDescent="0.3">
      <c r="A10" s="15">
        <v>5</v>
      </c>
      <c r="B10" s="4"/>
      <c r="C10" s="4"/>
      <c r="D10" s="16"/>
    </row>
    <row r="11" spans="1:5" ht="18.75" x14ac:dyDescent="0.3">
      <c r="A11" s="15">
        <v>6</v>
      </c>
      <c r="B11" s="4"/>
      <c r="C11" s="4"/>
      <c r="D11" s="16"/>
    </row>
    <row r="12" spans="1:5" ht="18.75" x14ac:dyDescent="0.3">
      <c r="A12" s="15">
        <v>7</v>
      </c>
      <c r="B12" s="4"/>
      <c r="C12" s="4"/>
      <c r="D12" s="16"/>
    </row>
    <row r="13" spans="1:5" ht="18.75" x14ac:dyDescent="0.3">
      <c r="A13" s="15">
        <v>8</v>
      </c>
      <c r="B13" s="4"/>
      <c r="C13" s="4"/>
      <c r="D13" s="16"/>
    </row>
    <row r="14" spans="1:5" ht="18.75" x14ac:dyDescent="0.3">
      <c r="A14" s="15">
        <v>9</v>
      </c>
      <c r="B14" s="4"/>
      <c r="C14" s="4"/>
      <c r="D14" s="16"/>
    </row>
    <row r="15" spans="1:5" ht="19.5" thickBot="1" x14ac:dyDescent="0.35">
      <c r="A15" s="17">
        <v>10</v>
      </c>
      <c r="B15" s="18"/>
      <c r="C15" s="18"/>
      <c r="D15" s="19"/>
    </row>
  </sheetData>
  <sheetProtection sheet="1" objects="1" scenarios="1"/>
  <mergeCells count="4">
    <mergeCell ref="A1:D1"/>
    <mergeCell ref="A3:D3"/>
    <mergeCell ref="A4:D4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08E-B3DF-469A-B91F-B7FC9C01F335}">
  <dimension ref="A1:E48"/>
  <sheetViews>
    <sheetView tabSelected="1" workbookViewId="0">
      <selection activeCell="E37" sqref="E37"/>
    </sheetView>
  </sheetViews>
  <sheetFormatPr defaultRowHeight="15" x14ac:dyDescent="0.25"/>
  <cols>
    <col min="1" max="1" width="8.140625" customWidth="1"/>
    <col min="2" max="2" width="39.5703125" customWidth="1"/>
    <col min="4" max="4" width="9.5703125" customWidth="1"/>
    <col min="5" max="5" width="35" customWidth="1"/>
  </cols>
  <sheetData>
    <row r="1" spans="1:5" ht="15.75" thickBot="1" x14ac:dyDescent="0.3"/>
    <row r="2" spans="1:5" ht="28.5" x14ac:dyDescent="0.45">
      <c r="A2" s="76" t="str">
        <f>'Cover sheet and Instructions'!B1</f>
        <v>Insert Tenderer Name</v>
      </c>
      <c r="B2" s="77"/>
      <c r="C2" s="77"/>
      <c r="D2" s="77"/>
      <c r="E2" s="78"/>
    </row>
    <row r="3" spans="1:5" ht="26.25" x14ac:dyDescent="0.4">
      <c r="A3" s="79" t="s">
        <v>43</v>
      </c>
      <c r="B3" s="80"/>
      <c r="C3" s="80"/>
      <c r="D3" s="80"/>
      <c r="E3" s="81"/>
    </row>
    <row r="4" spans="1:5" ht="15.75" x14ac:dyDescent="0.25">
      <c r="A4" s="82" t="s">
        <v>52</v>
      </c>
      <c r="B4" s="83"/>
      <c r="C4" s="83"/>
      <c r="D4" s="83"/>
      <c r="E4" s="84"/>
    </row>
    <row r="5" spans="1:5" ht="45.75" customHeight="1" x14ac:dyDescent="0.25">
      <c r="A5" s="85" t="s">
        <v>64</v>
      </c>
      <c r="B5" s="86"/>
      <c r="C5" s="86"/>
      <c r="D5" s="86"/>
      <c r="E5" s="87"/>
    </row>
    <row r="6" spans="1:5" x14ac:dyDescent="0.25">
      <c r="A6" s="73"/>
      <c r="B6" s="74"/>
      <c r="C6" s="74"/>
      <c r="D6" s="74"/>
      <c r="E6" s="75"/>
    </row>
    <row r="7" spans="1:5" x14ac:dyDescent="0.25">
      <c r="A7" s="53" t="s">
        <v>0</v>
      </c>
      <c r="B7" s="34" t="s">
        <v>1</v>
      </c>
      <c r="C7" s="34" t="s">
        <v>2</v>
      </c>
      <c r="D7" s="35" t="s">
        <v>3</v>
      </c>
      <c r="E7" s="54" t="s">
        <v>68</v>
      </c>
    </row>
    <row r="8" spans="1:5" x14ac:dyDescent="0.25">
      <c r="A8" s="9">
        <v>1</v>
      </c>
      <c r="B8" s="36" t="s">
        <v>8</v>
      </c>
      <c r="C8" s="37"/>
      <c r="D8" s="37"/>
      <c r="E8" s="55"/>
    </row>
    <row r="9" spans="1:5" x14ac:dyDescent="0.25">
      <c r="A9" s="26">
        <v>1.1000000000000001</v>
      </c>
      <c r="B9" s="32" t="s">
        <v>4</v>
      </c>
      <c r="C9" s="33" t="s">
        <v>5</v>
      </c>
      <c r="D9" s="38">
        <v>0</v>
      </c>
      <c r="E9" s="23"/>
    </row>
    <row r="10" spans="1:5" x14ac:dyDescent="0.25">
      <c r="A10" s="26">
        <v>1.2</v>
      </c>
      <c r="B10" s="32" t="s">
        <v>34</v>
      </c>
      <c r="C10" s="33" t="s">
        <v>35</v>
      </c>
      <c r="D10" s="38">
        <v>0</v>
      </c>
      <c r="E10" s="23"/>
    </row>
    <row r="11" spans="1:5" x14ac:dyDescent="0.25">
      <c r="A11" s="8"/>
      <c r="B11" s="39"/>
      <c r="C11" s="40"/>
      <c r="D11" s="38"/>
      <c r="E11" s="23"/>
    </row>
    <row r="12" spans="1:5" x14ac:dyDescent="0.25">
      <c r="A12" s="9">
        <v>2</v>
      </c>
      <c r="B12" s="41" t="s">
        <v>11</v>
      </c>
      <c r="C12" s="37"/>
      <c r="D12" s="37"/>
      <c r="E12" s="55"/>
    </row>
    <row r="13" spans="1:5" x14ac:dyDescent="0.25">
      <c r="A13" s="20">
        <v>2.1</v>
      </c>
      <c r="B13" s="32" t="s">
        <v>63</v>
      </c>
      <c r="C13" s="33" t="s">
        <v>9</v>
      </c>
      <c r="D13" s="38">
        <v>0</v>
      </c>
      <c r="E13" s="23"/>
    </row>
    <row r="14" spans="1:5" x14ac:dyDescent="0.25">
      <c r="A14" s="20">
        <v>2.2000000000000002</v>
      </c>
      <c r="B14" s="32" t="s">
        <v>36</v>
      </c>
      <c r="C14" s="33" t="s">
        <v>10</v>
      </c>
      <c r="D14" s="38">
        <v>0</v>
      </c>
      <c r="E14" s="23"/>
    </row>
    <row r="15" spans="1:5" x14ac:dyDescent="0.25">
      <c r="A15" s="10"/>
      <c r="D15" s="42"/>
      <c r="E15" s="23"/>
    </row>
    <row r="16" spans="1:5" x14ac:dyDescent="0.25">
      <c r="A16" s="9">
        <v>3</v>
      </c>
      <c r="B16" s="41" t="s">
        <v>54</v>
      </c>
      <c r="C16" s="43"/>
      <c r="D16" s="44"/>
      <c r="E16" s="55"/>
    </row>
    <row r="17" spans="1:5" x14ac:dyDescent="0.25">
      <c r="A17" s="20">
        <v>3.1</v>
      </c>
      <c r="B17" s="45" t="s">
        <v>53</v>
      </c>
      <c r="C17" s="33" t="s">
        <v>5</v>
      </c>
      <c r="D17" s="38">
        <v>0</v>
      </c>
      <c r="E17" s="23"/>
    </row>
    <row r="18" spans="1:5" x14ac:dyDescent="0.25">
      <c r="A18" s="20">
        <v>3.2</v>
      </c>
      <c r="B18" s="45" t="s">
        <v>53</v>
      </c>
      <c r="C18" s="33" t="s">
        <v>5</v>
      </c>
      <c r="D18" s="38">
        <v>0</v>
      </c>
      <c r="E18" s="23"/>
    </row>
    <row r="19" spans="1:5" x14ac:dyDescent="0.25">
      <c r="A19" s="20">
        <v>3.3</v>
      </c>
      <c r="B19" s="45" t="s">
        <v>53</v>
      </c>
      <c r="C19" s="33" t="s">
        <v>5</v>
      </c>
      <c r="D19" s="38">
        <v>0</v>
      </c>
      <c r="E19" s="23"/>
    </row>
    <row r="20" spans="1:5" x14ac:dyDescent="0.25">
      <c r="A20" s="22"/>
      <c r="B20" s="45"/>
      <c r="C20" s="46"/>
      <c r="D20" s="38"/>
      <c r="E20" s="23"/>
    </row>
    <row r="21" spans="1:5" x14ac:dyDescent="0.25">
      <c r="A21" s="9">
        <v>4</v>
      </c>
      <c r="B21" s="41" t="s">
        <v>62</v>
      </c>
      <c r="C21" s="43"/>
      <c r="D21" s="44"/>
      <c r="E21" s="55"/>
    </row>
    <row r="22" spans="1:5" x14ac:dyDescent="0.25">
      <c r="A22" s="21">
        <v>4.0999999999999996</v>
      </c>
      <c r="B22" s="45" t="s">
        <v>6</v>
      </c>
      <c r="C22" s="33" t="s">
        <v>7</v>
      </c>
      <c r="D22" s="38">
        <v>0</v>
      </c>
      <c r="E22" s="23"/>
    </row>
    <row r="23" spans="1:5" x14ac:dyDescent="0.25">
      <c r="A23" s="21">
        <v>4.2</v>
      </c>
      <c r="B23" s="45" t="s">
        <v>12</v>
      </c>
      <c r="C23" s="33" t="s">
        <v>5</v>
      </c>
      <c r="D23" s="38">
        <v>0</v>
      </c>
      <c r="E23" s="23"/>
    </row>
    <row r="24" spans="1:5" x14ac:dyDescent="0.25">
      <c r="A24" s="21">
        <v>4.3</v>
      </c>
      <c r="B24" s="45" t="s">
        <v>13</v>
      </c>
      <c r="C24" s="33" t="s">
        <v>5</v>
      </c>
      <c r="D24" s="38">
        <v>0</v>
      </c>
      <c r="E24" s="23"/>
    </row>
    <row r="25" spans="1:5" x14ac:dyDescent="0.25">
      <c r="A25" s="21">
        <v>4.4000000000000004</v>
      </c>
      <c r="B25" s="45" t="s">
        <v>33</v>
      </c>
      <c r="C25" s="33" t="s">
        <v>5</v>
      </c>
      <c r="D25" s="38">
        <v>0</v>
      </c>
      <c r="E25" s="23"/>
    </row>
    <row r="26" spans="1:5" x14ac:dyDescent="0.25">
      <c r="A26" s="21">
        <v>4.5</v>
      </c>
      <c r="B26" s="45" t="s">
        <v>14</v>
      </c>
      <c r="C26" s="33" t="s">
        <v>5</v>
      </c>
      <c r="D26" s="38">
        <v>0</v>
      </c>
      <c r="E26" s="23"/>
    </row>
    <row r="27" spans="1:5" x14ac:dyDescent="0.25">
      <c r="A27" s="21">
        <v>4.5999999999999996</v>
      </c>
      <c r="B27" s="45" t="s">
        <v>15</v>
      </c>
      <c r="C27" s="33" t="s">
        <v>5</v>
      </c>
      <c r="D27" s="38">
        <v>0</v>
      </c>
      <c r="E27" s="23"/>
    </row>
    <row r="28" spans="1:5" x14ac:dyDescent="0.25">
      <c r="A28" s="21">
        <v>4.7</v>
      </c>
      <c r="B28" s="45" t="s">
        <v>31</v>
      </c>
      <c r="C28" s="33" t="s">
        <v>5</v>
      </c>
      <c r="D28" s="38">
        <v>0</v>
      </c>
      <c r="E28" s="23"/>
    </row>
    <row r="29" spans="1:5" x14ac:dyDescent="0.25">
      <c r="A29" s="21">
        <v>4.8</v>
      </c>
      <c r="B29" s="45" t="s">
        <v>16</v>
      </c>
      <c r="C29" s="33" t="s">
        <v>5</v>
      </c>
      <c r="D29" s="38">
        <v>0</v>
      </c>
      <c r="E29" s="23"/>
    </row>
    <row r="30" spans="1:5" x14ac:dyDescent="0.25">
      <c r="A30" s="21">
        <v>4.9000000000000004</v>
      </c>
      <c r="B30" s="45" t="s">
        <v>17</v>
      </c>
      <c r="C30" s="33" t="s">
        <v>5</v>
      </c>
      <c r="D30" s="38">
        <v>0</v>
      </c>
      <c r="E30" s="23"/>
    </row>
    <row r="31" spans="1:5" x14ac:dyDescent="0.25">
      <c r="A31" s="21" t="s">
        <v>56</v>
      </c>
      <c r="B31" s="45" t="s">
        <v>18</v>
      </c>
      <c r="C31" s="33" t="s">
        <v>5</v>
      </c>
      <c r="D31" s="38">
        <v>0</v>
      </c>
      <c r="E31" s="23"/>
    </row>
    <row r="32" spans="1:5" x14ac:dyDescent="0.25">
      <c r="A32" s="21" t="s">
        <v>57</v>
      </c>
      <c r="B32" s="45" t="s">
        <v>19</v>
      </c>
      <c r="C32" s="33" t="s">
        <v>5</v>
      </c>
      <c r="D32" s="38">
        <v>0</v>
      </c>
      <c r="E32" s="23"/>
    </row>
    <row r="33" spans="1:5" x14ac:dyDescent="0.25">
      <c r="A33" s="21" t="s">
        <v>58</v>
      </c>
      <c r="B33" s="45" t="s">
        <v>32</v>
      </c>
      <c r="C33" s="33" t="s">
        <v>5</v>
      </c>
      <c r="D33" s="38">
        <v>0</v>
      </c>
      <c r="E33" s="23"/>
    </row>
    <row r="34" spans="1:5" x14ac:dyDescent="0.25">
      <c r="A34" s="21" t="s">
        <v>59</v>
      </c>
      <c r="B34" s="45" t="s">
        <v>20</v>
      </c>
      <c r="C34" s="33" t="s">
        <v>5</v>
      </c>
      <c r="D34" s="38">
        <v>0</v>
      </c>
      <c r="E34" s="23"/>
    </row>
    <row r="35" spans="1:5" x14ac:dyDescent="0.25">
      <c r="A35" s="21" t="s">
        <v>60</v>
      </c>
      <c r="B35" s="47" t="s">
        <v>21</v>
      </c>
      <c r="C35" s="48" t="s">
        <v>22</v>
      </c>
      <c r="D35" s="38">
        <v>0</v>
      </c>
      <c r="E35" s="23"/>
    </row>
    <row r="36" spans="1:5" x14ac:dyDescent="0.25">
      <c r="A36" s="22"/>
      <c r="B36" s="47"/>
      <c r="C36" s="49"/>
      <c r="D36" s="38"/>
      <c r="E36" s="23"/>
    </row>
    <row r="37" spans="1:5" x14ac:dyDescent="0.25">
      <c r="A37" s="9">
        <v>5</v>
      </c>
      <c r="B37" s="41" t="s">
        <v>61</v>
      </c>
      <c r="C37" s="50"/>
      <c r="D37" s="51"/>
      <c r="E37" s="55"/>
    </row>
    <row r="38" spans="1:5" x14ac:dyDescent="0.25">
      <c r="A38" s="20">
        <v>5.0999999999999996</v>
      </c>
      <c r="B38" s="47" t="s">
        <v>30</v>
      </c>
      <c r="C38" s="48" t="s">
        <v>27</v>
      </c>
      <c r="D38" s="38">
        <v>0</v>
      </c>
      <c r="E38" s="23"/>
    </row>
    <row r="39" spans="1:5" x14ac:dyDescent="0.25">
      <c r="A39" s="20">
        <v>5.2</v>
      </c>
      <c r="B39" s="45" t="s">
        <v>26</v>
      </c>
      <c r="C39" s="33" t="s">
        <v>27</v>
      </c>
      <c r="D39" s="38">
        <v>0</v>
      </c>
      <c r="E39" s="23"/>
    </row>
    <row r="40" spans="1:5" x14ac:dyDescent="0.25">
      <c r="A40" s="20">
        <v>5.3</v>
      </c>
      <c r="B40" s="45" t="s">
        <v>28</v>
      </c>
      <c r="C40" s="33" t="s">
        <v>27</v>
      </c>
      <c r="D40" s="38">
        <v>0</v>
      </c>
      <c r="E40" s="23"/>
    </row>
    <row r="41" spans="1:5" x14ac:dyDescent="0.25">
      <c r="A41" s="20">
        <v>5.4</v>
      </c>
      <c r="B41" s="45" t="s">
        <v>29</v>
      </c>
      <c r="C41" s="33" t="s">
        <v>27</v>
      </c>
      <c r="D41" s="38">
        <v>0</v>
      </c>
      <c r="E41" s="23"/>
    </row>
    <row r="42" spans="1:5" x14ac:dyDescent="0.25">
      <c r="A42" s="20">
        <v>5.5</v>
      </c>
      <c r="B42" s="47" t="s">
        <v>38</v>
      </c>
      <c r="C42" s="48" t="s">
        <v>37</v>
      </c>
      <c r="D42" s="38">
        <v>0</v>
      </c>
      <c r="E42" s="23"/>
    </row>
    <row r="43" spans="1:5" x14ac:dyDescent="0.25">
      <c r="A43" s="10"/>
      <c r="B43" s="42"/>
      <c r="D43" s="42"/>
      <c r="E43" s="23"/>
    </row>
    <row r="44" spans="1:5" x14ac:dyDescent="0.25">
      <c r="A44" s="20">
        <v>5.6</v>
      </c>
      <c r="B44" s="45" t="s">
        <v>67</v>
      </c>
      <c r="C44" s="33" t="s">
        <v>25</v>
      </c>
      <c r="D44" s="38"/>
      <c r="E44" s="23"/>
    </row>
    <row r="45" spans="1:5" x14ac:dyDescent="0.25">
      <c r="A45" s="10"/>
      <c r="B45" s="45"/>
      <c r="C45" s="40"/>
      <c r="D45" s="38"/>
      <c r="E45" s="23"/>
    </row>
    <row r="46" spans="1:5" x14ac:dyDescent="0.25">
      <c r="A46" s="9">
        <v>6</v>
      </c>
      <c r="B46" s="41" t="s">
        <v>55</v>
      </c>
      <c r="C46" s="60" t="s">
        <v>23</v>
      </c>
      <c r="D46" s="51"/>
      <c r="E46" s="55"/>
    </row>
    <row r="47" spans="1:5" x14ac:dyDescent="0.25">
      <c r="A47" s="20">
        <v>6.1</v>
      </c>
      <c r="B47" s="32" t="s">
        <v>24</v>
      </c>
      <c r="C47" s="33" t="s">
        <v>23</v>
      </c>
      <c r="D47" s="52">
        <v>0</v>
      </c>
      <c r="E47" s="23"/>
    </row>
    <row r="48" spans="1:5" ht="15.75" thickBot="1" x14ac:dyDescent="0.3">
      <c r="A48" s="56"/>
      <c r="B48" s="57"/>
      <c r="C48" s="57"/>
      <c r="D48" s="58"/>
      <c r="E48" s="59"/>
    </row>
  </sheetData>
  <sheetProtection sheet="1" objects="1" scenarios="1"/>
  <mergeCells count="5">
    <mergeCell ref="A6:E6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aa5ecc9-755a-4763-a1af-f23ab079d5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0CC6BE627F24698266C7CDE4FA6A2" ma:contentTypeVersion="11" ma:contentTypeDescription="Create a new document." ma:contentTypeScope="" ma:versionID="9ba7a07e3764a499eb2a7a6d89be50a1">
  <xsd:schema xmlns:xsd="http://www.w3.org/2001/XMLSchema" xmlns:xs="http://www.w3.org/2001/XMLSchema" xmlns:p="http://schemas.microsoft.com/office/2006/metadata/properties" xmlns:ns3="caa5ecc9-755a-4763-a1af-f23ab079d582" xmlns:ns4="1f271177-761b-4f1c-aefb-e84dfb54860f" targetNamespace="http://schemas.microsoft.com/office/2006/metadata/properties" ma:root="true" ma:fieldsID="765e7585804401a17b5f351cef7a05a6" ns3:_="" ns4:_="">
    <xsd:import namespace="caa5ecc9-755a-4763-a1af-f23ab079d582"/>
    <xsd:import namespace="1f271177-761b-4f1c-aefb-e84dfb54860f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5ecc9-755a-4763-a1af-f23ab079d582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71177-761b-4f1c-aefb-e84dfb5486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31300-9969-46AF-8575-0642555D3869}">
  <ds:schemaRefs>
    <ds:schemaRef ds:uri="http://schemas.microsoft.com/office/infopath/2007/PartnerControls"/>
    <ds:schemaRef ds:uri="http://purl.org/dc/dcmitype/"/>
    <ds:schemaRef ds:uri="caa5ecc9-755a-4763-a1af-f23ab079d582"/>
    <ds:schemaRef ds:uri="http://purl.org/dc/elements/1.1/"/>
    <ds:schemaRef ds:uri="http://schemas.microsoft.com/office/2006/documentManagement/types"/>
    <ds:schemaRef ds:uri="1f271177-761b-4f1c-aefb-e84dfb54860f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B08074-7BCE-4E17-9CFE-D9E52BD34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5CE49-CF67-40B6-86DD-24504522D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5ecc9-755a-4763-a1af-f23ab079d582"/>
    <ds:schemaRef ds:uri="1f271177-761b-4f1c-aefb-e84dfb548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 and Instructions</vt:lpstr>
      <vt:lpstr>General Assumptions</vt:lpstr>
      <vt:lpstr>Rates, costs and Margins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Irwin</dc:creator>
  <cp:lastModifiedBy>Caroline Boot</cp:lastModifiedBy>
  <dcterms:created xsi:type="dcterms:W3CDTF">2023-11-21T01:49:26Z</dcterms:created>
  <dcterms:modified xsi:type="dcterms:W3CDTF">2023-11-22T00:44:17Z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0x010100F0E0CC6BE627F24698266C7CDE4FA6A2</vt:lpwstr>
  </property>
</Properties>
</file>